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dustrial InfoMedia\Desktop\PLAST TECH (Daman 2024)\www.plasticexhibition.com\"/>
    </mc:Choice>
  </mc:AlternateContent>
  <bookViews>
    <workbookView xWindow="0" yWindow="0" windowWidth="20490" windowHeight="775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6" i="1" l="1"/>
  <c r="M35" i="1"/>
  <c r="M34" i="1"/>
  <c r="M33" i="1"/>
  <c r="M24" i="1" l="1"/>
  <c r="M40" i="1"/>
  <c r="M39" i="1"/>
  <c r="M38" i="1"/>
  <c r="M37" i="1"/>
  <c r="M32" i="1"/>
  <c r="M31" i="1"/>
  <c r="M30" i="1"/>
  <c r="M29" i="1"/>
  <c r="M28" i="1"/>
  <c r="M27" i="1" l="1"/>
  <c r="M26" i="1"/>
  <c r="M25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2" i="1" l="1"/>
  <c r="M43" i="1" s="1"/>
  <c r="M44" i="1" l="1"/>
</calcChain>
</file>

<file path=xl/sharedStrings.xml><?xml version="1.0" encoding="utf-8"?>
<sst xmlns="http://schemas.openxmlformats.org/spreadsheetml/2006/main" count="50" uniqueCount="50">
  <si>
    <t>ADDITIONAL FURNITURE REQUIRMENT</t>
  </si>
  <si>
    <r>
      <rPr>
        <b/>
        <sz val="9"/>
        <color rgb="FFFFFFFF"/>
        <rFont val="Arial"/>
        <family val="2"/>
      </rPr>
      <t>NO</t>
    </r>
  </si>
  <si>
    <t>PARTICULAR</t>
  </si>
  <si>
    <t>EXTRA FURNITURE ITEM &amp; RATE PER UNIT (3 DAYS)</t>
  </si>
  <si>
    <t>Laminated Table</t>
  </si>
  <si>
    <t>Round Glass Table</t>
  </si>
  <si>
    <t>Center Table</t>
  </si>
  <si>
    <t>Bar Chair</t>
  </si>
  <si>
    <t>White Chair</t>
  </si>
  <si>
    <t>VIP Two Seat Sofa-Black</t>
  </si>
  <si>
    <t>Glass Shelf (1 Mtr)</t>
  </si>
  <si>
    <t>Brochure Stand</t>
  </si>
  <si>
    <t>Registration Counter</t>
  </si>
  <si>
    <t>Q-Manager (1 Set)</t>
  </si>
  <si>
    <t>Glass Counter</t>
  </si>
  <si>
    <t>Glass Showcase</t>
  </si>
  <si>
    <t>Buffet Table</t>
  </si>
  <si>
    <t>Wooden Round Table</t>
  </si>
  <si>
    <t>Mini Freeze</t>
  </si>
  <si>
    <t>Water Dispenser</t>
  </si>
  <si>
    <t>Total</t>
  </si>
  <si>
    <t>~ P L E A S E    R E T A I N    A    C O P Y    F O R    Y O U R    R E C O R D S ~</t>
  </si>
  <si>
    <t xml:space="preserve">
TOTAL
</t>
  </si>
  <si>
    <t xml:space="preserve">
RATE (INR)
</t>
  </si>
  <si>
    <t xml:space="preserve">
QUANTITY
</t>
  </si>
  <si>
    <t>Plug Point 5 Amp</t>
  </si>
  <si>
    <t>Plug Point 15 Amp</t>
  </si>
  <si>
    <t>Spot Light</t>
  </si>
  <si>
    <t>Metal Light 150 Watt</t>
  </si>
  <si>
    <t>Ele. Power Single Phase - 1kv to 3kv</t>
  </si>
  <si>
    <t>Ele. Power Three Phase - 1kv to 3kv</t>
  </si>
  <si>
    <t>Ele. Power - 3kv to 5kv</t>
  </si>
  <si>
    <t>Ele. Power - 5kv to 10kv</t>
  </si>
  <si>
    <t>VIP Fan</t>
  </si>
  <si>
    <t>4'' inch Platform With Carpet (Sq.Ft) 
For below stall size please enter mention sq. ft. in Qty column [ 3x3=97, 4x3=129, 6x3=194, L shape (24 sq mtr)=258, 6x6=387 ]</t>
  </si>
  <si>
    <t>Single Seater Sofa</t>
  </si>
  <si>
    <t>2 Seater Sofa</t>
  </si>
  <si>
    <t>3 Seater Sofa</t>
  </si>
  <si>
    <r>
      <rPr>
        <sz val="11"/>
        <color theme="1"/>
        <rFont val="Arial Black"/>
        <family val="2"/>
      </rPr>
      <t xml:space="preserve">Plastech Expo 2024 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I  15-17 February 2024  I Dilip Nagar Ground, Daman-396210.</t>
    </r>
  </si>
  <si>
    <r>
      <t xml:space="preserve">1)  Orders are valid only when accompanied by full remittance on or before </t>
    </r>
    <r>
      <rPr>
        <b/>
        <sz val="11"/>
        <color theme="1"/>
        <rFont val="Calibri"/>
        <family val="2"/>
        <scheme val="minor"/>
      </rPr>
      <t>5th February 2024.</t>
    </r>
  </si>
  <si>
    <t>Grand Total</t>
  </si>
  <si>
    <t>GST 18%</t>
  </si>
  <si>
    <t>2)  18% extra Gst Applicable ( All Payment in Favour of "Accurate Management")</t>
  </si>
  <si>
    <t>TV 42"</t>
  </si>
  <si>
    <t>TV 40"</t>
  </si>
  <si>
    <t>TV 50"</t>
  </si>
  <si>
    <t>TV 55"</t>
  </si>
  <si>
    <t>TV 65"</t>
  </si>
  <si>
    <t>Tea / Coffee Machine</t>
  </si>
  <si>
    <t>SS Chair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</si>
</sst>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₹-4009]\ 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Calibri"/>
      <family val="2"/>
      <scheme val="minor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/>
    <xf numFmtId="0" fontId="0" fillId="0" borderId="8" xfId="0" applyBorder="1" applyAlignment="1"/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9" fontId="1" fillId="0" borderId="8" xfId="0" applyNumberFormat="1" applyFont="1" applyBorder="1" applyAlignment="1">
      <alignment horizont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0" fontId="0" fillId="0" borderId="9" xfId="0" applyBorder="1" applyAlignment="1"/>
    <xf numFmtId="0" fontId="0" fillId="0" borderId="8" xfId="0" applyBorder="1" applyAlignment="1"/>
    <xf numFmtId="0" fontId="0" fillId="0" borderId="1" xfId="0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0" fillId="0" borderId="1" xfId="0" applyBorder="1" applyAlignment="1"/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/>
    <xf numFmtId="0" fontId="0" fillId="0" borderId="9" xfId="0" applyBorder="1" applyAlignment="1"/>
    <xf numFmtId="0" fontId="1" fillId="0" borderId="7" xfId="0" applyFont="1" applyBorder="1" applyAlignment="1"/>
    <xf numFmtId="0" fontId="1" fillId="0" borderId="9" xfId="0" applyFont="1" applyBorder="1" applyAlignment="1"/>
    <xf numFmtId="0" fontId="0" fillId="0" borderId="8" xfId="0" applyBorder="1" applyAlignment="1"/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2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3" xfId="0" applyBorder="1" applyAlignment="1"/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7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1" fillId="0" borderId="1" xfId="0" applyFont="1" applyBorder="1" applyAlignment="1"/>
    <xf numFmtId="0" fontId="5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46</xdr:row>
      <xdr:rowOff>47625</xdr:rowOff>
    </xdr:from>
    <xdr:ext cx="3695701" cy="1470146"/>
    <xdr:sp macro="" textlink="">
      <xdr:nvSpPr>
        <xdr:cNvPr id="4" name="TextBox 3"/>
        <xdr:cNvSpPr txBox="1"/>
      </xdr:nvSpPr>
      <xdr:spPr>
        <a:xfrm>
          <a:off x="57149" y="9734550"/>
          <a:ext cx="3695701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Authorized By (Exhibitor)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Name : 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Position : 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Company : _________________________________________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STAND NUMBER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: 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Mob: ___________________ Office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Ph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_________________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 :_____________________________________________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Signature : </a:t>
          </a:r>
          <a:endParaRPr lang="en-US" sz="1100"/>
        </a:p>
      </xdr:txBody>
    </xdr:sp>
    <xdr:clientData/>
  </xdr:oneCellAnchor>
  <xdr:oneCellAnchor>
    <xdr:from>
      <xdr:col>6</xdr:col>
      <xdr:colOff>285750</xdr:colOff>
      <xdr:row>46</xdr:row>
      <xdr:rowOff>76200</xdr:rowOff>
    </xdr:from>
    <xdr:ext cx="2590800" cy="1125693"/>
    <xdr:sp macro="" textlink="">
      <xdr:nvSpPr>
        <xdr:cNvPr id="10" name="TextBox 9"/>
        <xdr:cNvSpPr txBox="1"/>
      </xdr:nvSpPr>
      <xdr:spPr>
        <a:xfrm>
          <a:off x="3943350" y="9763125"/>
          <a:ext cx="2590800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Please return this completed form to:</a:t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PLASTECH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EXPO</a:t>
          </a:r>
          <a:endParaRPr lang="en-US" sz="11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205, 2nd Floor Anmol Tower Silvassa Road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Vapi,  Gujarat – 396191 India.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Cell: </a:t>
          </a:r>
          <a:r>
            <a:rPr lang="en-IN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+91 70432 09815 ,  63569 39817</a:t>
          </a:r>
        </a:p>
        <a:p>
          <a:pPr algn="ctr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Email: </a:t>
          </a:r>
          <a:r>
            <a:rPr lang="en-IN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plastechexpo2024@gmail.com</a:t>
          </a:r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85725</xdr:rowOff>
    </xdr:from>
    <xdr:to>
      <xdr:col>6</xdr:col>
      <xdr:colOff>438150</xdr:colOff>
      <xdr:row>1</xdr:row>
      <xdr:rowOff>38100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725"/>
          <a:ext cx="4095750" cy="97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0</xdr:row>
      <xdr:rowOff>0</xdr:rowOff>
    </xdr:from>
    <xdr:to>
      <xdr:col>13</xdr:col>
      <xdr:colOff>0</xdr:colOff>
      <xdr:row>0</xdr:row>
      <xdr:rowOff>1014984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850" y="0"/>
          <a:ext cx="2647950" cy="10149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abSelected="1" zoomScaleNormal="100" workbookViewId="0">
      <selection activeCell="B7" sqref="B7:J7"/>
    </sheetView>
  </sheetViews>
  <sheetFormatPr defaultRowHeight="15" x14ac:dyDescent="0.25"/>
  <cols>
    <col min="3" max="3" width="9.140625" customWidth="1"/>
    <col min="7" max="7" width="6.85546875" customWidth="1"/>
    <col min="8" max="8" width="1" hidden="1" customWidth="1"/>
    <col min="9" max="9" width="9.140625" hidden="1" customWidth="1"/>
    <col min="10" max="10" width="0.140625" hidden="1" customWidth="1"/>
    <col min="11" max="11" width="12.85546875" customWidth="1"/>
    <col min="12" max="12" width="11.5703125" customWidth="1"/>
    <col min="13" max="13" width="15.5703125" customWidth="1"/>
  </cols>
  <sheetData>
    <row r="1" spans="1:13" ht="80.25" customHeight="1" x14ac:dyDescent="0.25">
      <c r="A1" s="39"/>
      <c r="B1" s="40"/>
      <c r="C1" s="40"/>
      <c r="D1" s="40"/>
      <c r="E1" s="40"/>
      <c r="F1" s="40"/>
      <c r="G1" s="40"/>
      <c r="H1" s="41"/>
      <c r="I1" s="40"/>
      <c r="J1" s="40"/>
      <c r="K1" s="40"/>
      <c r="L1" s="40"/>
      <c r="M1" s="42"/>
    </row>
    <row r="2" spans="1:13" ht="18.75" customHeight="1" x14ac:dyDescent="0.25">
      <c r="A2" s="43" t="s">
        <v>0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</row>
    <row r="3" spans="1:13" ht="17.25" customHeight="1" x14ac:dyDescent="0.25">
      <c r="A3" s="7" t="s">
        <v>1</v>
      </c>
      <c r="B3" s="49" t="s">
        <v>2</v>
      </c>
      <c r="C3" s="50"/>
      <c r="D3" s="50"/>
      <c r="E3" s="51"/>
      <c r="F3" s="51"/>
      <c r="G3" s="51"/>
      <c r="H3" s="51"/>
      <c r="I3" s="51"/>
      <c r="J3" s="52"/>
      <c r="K3" s="8" t="s">
        <v>23</v>
      </c>
      <c r="L3" s="8" t="s">
        <v>24</v>
      </c>
      <c r="M3" s="8" t="s">
        <v>22</v>
      </c>
    </row>
    <row r="4" spans="1:13" ht="13.5" customHeight="1" x14ac:dyDescent="0.25">
      <c r="A4" s="1"/>
      <c r="B4" s="53" t="s">
        <v>3</v>
      </c>
      <c r="C4" s="53"/>
      <c r="D4" s="53"/>
      <c r="E4" s="53"/>
      <c r="F4" s="53"/>
      <c r="G4" s="53"/>
      <c r="H4" s="53"/>
      <c r="I4" s="53"/>
      <c r="J4" s="53"/>
      <c r="K4" s="6"/>
      <c r="L4" s="6"/>
      <c r="M4" s="4"/>
    </row>
    <row r="5" spans="1:13" x14ac:dyDescent="0.25">
      <c r="A5" s="3">
        <v>1</v>
      </c>
      <c r="B5" s="48" t="s">
        <v>4</v>
      </c>
      <c r="C5" s="48"/>
      <c r="D5" s="48"/>
      <c r="E5" s="48"/>
      <c r="F5" s="48"/>
      <c r="G5" s="48"/>
      <c r="H5" s="48"/>
      <c r="I5" s="48"/>
      <c r="J5" s="48"/>
      <c r="K5" s="12">
        <v>900</v>
      </c>
      <c r="L5" s="5">
        <v>0</v>
      </c>
      <c r="M5" s="12">
        <f t="shared" ref="M5:M40" si="0">K5*L5</f>
        <v>0</v>
      </c>
    </row>
    <row r="6" spans="1:13" x14ac:dyDescent="0.25">
      <c r="A6" s="3">
        <v>2</v>
      </c>
      <c r="B6" s="29" t="s">
        <v>49</v>
      </c>
      <c r="C6" s="29"/>
      <c r="D6" s="29"/>
      <c r="E6" s="29"/>
      <c r="F6" s="29"/>
      <c r="G6" s="29"/>
      <c r="H6" s="29"/>
      <c r="I6" s="29"/>
      <c r="J6" s="29"/>
      <c r="K6" s="12">
        <v>400</v>
      </c>
      <c r="L6" s="2">
        <v>0</v>
      </c>
      <c r="M6" s="12">
        <f t="shared" si="0"/>
        <v>0</v>
      </c>
    </row>
    <row r="7" spans="1:13" x14ac:dyDescent="0.25">
      <c r="A7" s="3">
        <v>3</v>
      </c>
      <c r="B7" s="48" t="s">
        <v>5</v>
      </c>
      <c r="C7" s="48"/>
      <c r="D7" s="48"/>
      <c r="E7" s="48"/>
      <c r="F7" s="48"/>
      <c r="G7" s="48"/>
      <c r="H7" s="48"/>
      <c r="I7" s="48"/>
      <c r="J7" s="48"/>
      <c r="K7" s="12">
        <v>1900</v>
      </c>
      <c r="L7" s="2">
        <v>0</v>
      </c>
      <c r="M7" s="12">
        <f t="shared" si="0"/>
        <v>0</v>
      </c>
    </row>
    <row r="8" spans="1:13" x14ac:dyDescent="0.25">
      <c r="A8" s="3">
        <v>4</v>
      </c>
      <c r="B8" s="29" t="s">
        <v>6</v>
      </c>
      <c r="C8" s="29"/>
      <c r="D8" s="29"/>
      <c r="E8" s="29"/>
      <c r="F8" s="29"/>
      <c r="G8" s="29"/>
      <c r="H8" s="29"/>
      <c r="I8" s="29"/>
      <c r="J8" s="29"/>
      <c r="K8" s="12">
        <v>2500</v>
      </c>
      <c r="L8" s="2">
        <v>0</v>
      </c>
      <c r="M8" s="12">
        <f t="shared" si="0"/>
        <v>0</v>
      </c>
    </row>
    <row r="9" spans="1:13" x14ac:dyDescent="0.25">
      <c r="A9" s="3">
        <v>5</v>
      </c>
      <c r="B9" s="29" t="s">
        <v>7</v>
      </c>
      <c r="C9" s="29"/>
      <c r="D9" s="29"/>
      <c r="E9" s="29"/>
      <c r="F9" s="29"/>
      <c r="G9" s="29"/>
      <c r="H9" s="29"/>
      <c r="I9" s="29"/>
      <c r="J9" s="29"/>
      <c r="K9" s="12">
        <v>1800</v>
      </c>
      <c r="L9" s="2">
        <v>0</v>
      </c>
      <c r="M9" s="12">
        <f t="shared" si="0"/>
        <v>0</v>
      </c>
    </row>
    <row r="10" spans="1:13" x14ac:dyDescent="0.25">
      <c r="A10" s="3">
        <v>6</v>
      </c>
      <c r="B10" s="29" t="s">
        <v>8</v>
      </c>
      <c r="C10" s="29"/>
      <c r="D10" s="29"/>
      <c r="E10" s="29"/>
      <c r="F10" s="29"/>
      <c r="G10" s="29"/>
      <c r="H10" s="29"/>
      <c r="I10" s="29"/>
      <c r="J10" s="29"/>
      <c r="K10" s="12">
        <v>1500</v>
      </c>
      <c r="L10" s="2">
        <v>0</v>
      </c>
      <c r="M10" s="12">
        <f t="shared" si="0"/>
        <v>0</v>
      </c>
    </row>
    <row r="11" spans="1:13" x14ac:dyDescent="0.25">
      <c r="A11" s="3">
        <v>7</v>
      </c>
      <c r="B11" s="29" t="s">
        <v>9</v>
      </c>
      <c r="C11" s="29"/>
      <c r="D11" s="29"/>
      <c r="E11" s="29"/>
      <c r="F11" s="29"/>
      <c r="G11" s="29"/>
      <c r="H11" s="29"/>
      <c r="I11" s="29"/>
      <c r="J11" s="29"/>
      <c r="K11" s="12">
        <v>6000</v>
      </c>
      <c r="L11" s="2">
        <v>0</v>
      </c>
      <c r="M11" s="12">
        <f t="shared" si="0"/>
        <v>0</v>
      </c>
    </row>
    <row r="12" spans="1:13" x14ac:dyDescent="0.25">
      <c r="A12" s="3">
        <v>8</v>
      </c>
      <c r="B12" s="29" t="s">
        <v>35</v>
      </c>
      <c r="C12" s="29"/>
      <c r="D12" s="29"/>
      <c r="E12" s="29"/>
      <c r="F12" s="29"/>
      <c r="G12" s="29"/>
      <c r="H12" s="29"/>
      <c r="I12" s="29"/>
      <c r="J12" s="29"/>
      <c r="K12" s="12">
        <v>1900</v>
      </c>
      <c r="L12" s="2">
        <v>0</v>
      </c>
      <c r="M12" s="12">
        <f t="shared" si="0"/>
        <v>0</v>
      </c>
    </row>
    <row r="13" spans="1:13" x14ac:dyDescent="0.25">
      <c r="A13" s="15">
        <v>9</v>
      </c>
      <c r="B13" s="29" t="s">
        <v>36</v>
      </c>
      <c r="C13" s="29"/>
      <c r="D13" s="29"/>
      <c r="E13" s="29"/>
      <c r="F13" s="29"/>
      <c r="G13" s="29"/>
      <c r="H13" s="29"/>
      <c r="I13" s="29"/>
      <c r="J13" s="29"/>
      <c r="K13" s="12">
        <v>3500</v>
      </c>
      <c r="L13" s="2">
        <v>0</v>
      </c>
      <c r="M13" s="12">
        <f t="shared" si="0"/>
        <v>0</v>
      </c>
    </row>
    <row r="14" spans="1:13" x14ac:dyDescent="0.25">
      <c r="A14" s="15">
        <v>10</v>
      </c>
      <c r="B14" s="29" t="s">
        <v>37</v>
      </c>
      <c r="C14" s="29"/>
      <c r="D14" s="29"/>
      <c r="E14" s="29"/>
      <c r="F14" s="29"/>
      <c r="G14" s="29"/>
      <c r="H14" s="29"/>
      <c r="I14" s="29"/>
      <c r="J14" s="29"/>
      <c r="K14" s="12">
        <v>4500</v>
      </c>
      <c r="L14" s="2">
        <v>0</v>
      </c>
      <c r="M14" s="12">
        <f t="shared" si="0"/>
        <v>0</v>
      </c>
    </row>
    <row r="15" spans="1:13" x14ac:dyDescent="0.25">
      <c r="A15" s="15">
        <v>11</v>
      </c>
      <c r="B15" s="29" t="s">
        <v>10</v>
      </c>
      <c r="C15" s="29"/>
      <c r="D15" s="29"/>
      <c r="E15" s="29"/>
      <c r="F15" s="29"/>
      <c r="G15" s="29"/>
      <c r="H15" s="29"/>
      <c r="I15" s="29"/>
      <c r="J15" s="29"/>
      <c r="K15" s="12">
        <v>900</v>
      </c>
      <c r="L15" s="2">
        <v>0</v>
      </c>
      <c r="M15" s="12">
        <f t="shared" si="0"/>
        <v>0</v>
      </c>
    </row>
    <row r="16" spans="1:13" x14ac:dyDescent="0.25">
      <c r="A16" s="15">
        <v>12</v>
      </c>
      <c r="B16" s="29" t="s">
        <v>11</v>
      </c>
      <c r="C16" s="29"/>
      <c r="D16" s="29"/>
      <c r="E16" s="29"/>
      <c r="F16" s="29"/>
      <c r="G16" s="29"/>
      <c r="H16" s="29"/>
      <c r="I16" s="29"/>
      <c r="J16" s="29"/>
      <c r="K16" s="12">
        <v>1200</v>
      </c>
      <c r="L16" s="2">
        <v>0</v>
      </c>
      <c r="M16" s="12">
        <f t="shared" si="0"/>
        <v>0</v>
      </c>
    </row>
    <row r="17" spans="1:13" x14ac:dyDescent="0.25">
      <c r="A17" s="15">
        <v>13</v>
      </c>
      <c r="B17" s="29" t="s">
        <v>12</v>
      </c>
      <c r="C17" s="29"/>
      <c r="D17" s="29"/>
      <c r="E17" s="29"/>
      <c r="F17" s="29"/>
      <c r="G17" s="29"/>
      <c r="H17" s="29"/>
      <c r="I17" s="29"/>
      <c r="J17" s="29"/>
      <c r="K17" s="12">
        <v>4000</v>
      </c>
      <c r="L17" s="2">
        <v>0</v>
      </c>
      <c r="M17" s="12">
        <f t="shared" si="0"/>
        <v>0</v>
      </c>
    </row>
    <row r="18" spans="1:13" ht="63" customHeight="1" x14ac:dyDescent="0.25">
      <c r="A18" s="15">
        <v>14</v>
      </c>
      <c r="B18" s="37" t="s">
        <v>34</v>
      </c>
      <c r="C18" s="38"/>
      <c r="D18" s="38"/>
      <c r="E18" s="38"/>
      <c r="F18" s="38"/>
      <c r="G18" s="38"/>
      <c r="H18" s="38"/>
      <c r="I18" s="38"/>
      <c r="J18" s="38"/>
      <c r="K18" s="14">
        <v>80</v>
      </c>
      <c r="L18" s="13">
        <v>0</v>
      </c>
      <c r="M18" s="14">
        <f t="shared" si="0"/>
        <v>0</v>
      </c>
    </row>
    <row r="19" spans="1:13" x14ac:dyDescent="0.25">
      <c r="A19" s="15">
        <v>15</v>
      </c>
      <c r="B19" s="29" t="s">
        <v>13</v>
      </c>
      <c r="C19" s="29"/>
      <c r="D19" s="29"/>
      <c r="E19" s="29"/>
      <c r="F19" s="29"/>
      <c r="G19" s="29"/>
      <c r="H19" s="29"/>
      <c r="I19" s="29"/>
      <c r="J19" s="29"/>
      <c r="K19" s="12">
        <v>2000</v>
      </c>
      <c r="L19" s="2">
        <v>0</v>
      </c>
      <c r="M19" s="12">
        <f t="shared" si="0"/>
        <v>0</v>
      </c>
    </row>
    <row r="20" spans="1:13" x14ac:dyDescent="0.25">
      <c r="A20" s="15">
        <v>16</v>
      </c>
      <c r="B20" s="29" t="s">
        <v>14</v>
      </c>
      <c r="C20" s="29"/>
      <c r="D20" s="29"/>
      <c r="E20" s="29"/>
      <c r="F20" s="29"/>
      <c r="G20" s="29"/>
      <c r="H20" s="29"/>
      <c r="I20" s="29"/>
      <c r="J20" s="29"/>
      <c r="K20" s="12">
        <v>4900</v>
      </c>
      <c r="L20" s="2">
        <v>0</v>
      </c>
      <c r="M20" s="12">
        <f t="shared" si="0"/>
        <v>0</v>
      </c>
    </row>
    <row r="21" spans="1:13" x14ac:dyDescent="0.25">
      <c r="A21" s="15">
        <v>17</v>
      </c>
      <c r="B21" s="29" t="s">
        <v>15</v>
      </c>
      <c r="C21" s="29"/>
      <c r="D21" s="29"/>
      <c r="E21" s="29"/>
      <c r="F21" s="29"/>
      <c r="G21" s="29"/>
      <c r="H21" s="29"/>
      <c r="I21" s="29"/>
      <c r="J21" s="29"/>
      <c r="K21" s="12">
        <v>6000</v>
      </c>
      <c r="L21" s="2">
        <v>0</v>
      </c>
      <c r="M21" s="12">
        <f t="shared" si="0"/>
        <v>0</v>
      </c>
    </row>
    <row r="22" spans="1:13" x14ac:dyDescent="0.25">
      <c r="A22" s="15">
        <v>18</v>
      </c>
      <c r="B22" s="32" t="s">
        <v>16</v>
      </c>
      <c r="C22" s="33"/>
      <c r="D22" s="33"/>
      <c r="E22" s="33"/>
      <c r="F22" s="33"/>
      <c r="G22" s="33"/>
      <c r="H22" s="33"/>
      <c r="I22" s="33"/>
      <c r="J22" s="36"/>
      <c r="K22" s="12">
        <v>950</v>
      </c>
      <c r="L22" s="2">
        <v>0</v>
      </c>
      <c r="M22" s="12">
        <f t="shared" si="0"/>
        <v>0</v>
      </c>
    </row>
    <row r="23" spans="1:13" x14ac:dyDescent="0.25">
      <c r="A23" s="15">
        <v>19</v>
      </c>
      <c r="B23" s="32" t="s">
        <v>17</v>
      </c>
      <c r="C23" s="33"/>
      <c r="D23" s="33"/>
      <c r="E23" s="33"/>
      <c r="F23" s="33"/>
      <c r="G23" s="33"/>
      <c r="H23" s="33"/>
      <c r="I23" s="33"/>
      <c r="J23" s="36"/>
      <c r="K23" s="12">
        <v>2500</v>
      </c>
      <c r="L23" s="2">
        <v>0</v>
      </c>
      <c r="M23" s="12">
        <f t="shared" si="0"/>
        <v>0</v>
      </c>
    </row>
    <row r="24" spans="1:13" x14ac:dyDescent="0.25">
      <c r="A24" s="15">
        <v>20</v>
      </c>
      <c r="B24" s="32" t="s">
        <v>33</v>
      </c>
      <c r="C24" s="33"/>
      <c r="D24" s="33"/>
      <c r="E24" s="33"/>
      <c r="F24" s="33"/>
      <c r="G24" s="33"/>
      <c r="H24" s="10"/>
      <c r="I24" s="10"/>
      <c r="J24" s="11"/>
      <c r="K24" s="12">
        <v>1500</v>
      </c>
      <c r="L24" s="2">
        <v>0</v>
      </c>
      <c r="M24" s="12">
        <f t="shared" si="0"/>
        <v>0</v>
      </c>
    </row>
    <row r="25" spans="1:13" x14ac:dyDescent="0.25">
      <c r="A25" s="15">
        <v>21</v>
      </c>
      <c r="B25" s="32" t="s">
        <v>18</v>
      </c>
      <c r="C25" s="33"/>
      <c r="D25" s="33"/>
      <c r="E25" s="33"/>
      <c r="F25" s="33"/>
      <c r="G25" s="33"/>
      <c r="H25" s="33"/>
      <c r="I25" s="33"/>
      <c r="J25" s="36"/>
      <c r="K25" s="12">
        <v>7000</v>
      </c>
      <c r="L25" s="2">
        <v>0</v>
      </c>
      <c r="M25" s="12">
        <f t="shared" si="0"/>
        <v>0</v>
      </c>
    </row>
    <row r="26" spans="1:13" x14ac:dyDescent="0.25">
      <c r="A26" s="15">
        <v>22</v>
      </c>
      <c r="B26" s="32" t="s">
        <v>48</v>
      </c>
      <c r="C26" s="33"/>
      <c r="D26" s="33"/>
      <c r="E26" s="33"/>
      <c r="F26" s="33"/>
      <c r="G26" s="33"/>
      <c r="H26" s="33"/>
      <c r="I26" s="33"/>
      <c r="J26" s="36"/>
      <c r="K26" s="12">
        <v>7000</v>
      </c>
      <c r="L26" s="2">
        <v>0</v>
      </c>
      <c r="M26" s="12">
        <f t="shared" si="0"/>
        <v>0</v>
      </c>
    </row>
    <row r="27" spans="1:13" x14ac:dyDescent="0.25">
      <c r="A27" s="15">
        <v>23</v>
      </c>
      <c r="B27" s="32" t="s">
        <v>19</v>
      </c>
      <c r="C27" s="33"/>
      <c r="D27" s="33"/>
      <c r="E27" s="33"/>
      <c r="F27" s="33"/>
      <c r="G27" s="33"/>
      <c r="H27" s="33"/>
      <c r="I27" s="33"/>
      <c r="J27" s="36"/>
      <c r="K27" s="12">
        <v>4900</v>
      </c>
      <c r="L27" s="2">
        <v>0</v>
      </c>
      <c r="M27" s="12">
        <f t="shared" si="0"/>
        <v>0</v>
      </c>
    </row>
    <row r="28" spans="1:13" x14ac:dyDescent="0.25">
      <c r="A28" s="15">
        <v>24</v>
      </c>
      <c r="B28" s="32" t="s">
        <v>25</v>
      </c>
      <c r="C28" s="33"/>
      <c r="D28" s="33"/>
      <c r="E28" s="33"/>
      <c r="F28" s="33"/>
      <c r="G28" s="33"/>
      <c r="H28" s="10"/>
      <c r="I28" s="10"/>
      <c r="J28" s="11"/>
      <c r="K28" s="12">
        <v>380</v>
      </c>
      <c r="L28" s="2">
        <v>0</v>
      </c>
      <c r="M28" s="12">
        <f t="shared" si="0"/>
        <v>0</v>
      </c>
    </row>
    <row r="29" spans="1:13" x14ac:dyDescent="0.25">
      <c r="A29" s="15">
        <v>25</v>
      </c>
      <c r="B29" s="32" t="s">
        <v>26</v>
      </c>
      <c r="C29" s="33"/>
      <c r="D29" s="33"/>
      <c r="E29" s="33"/>
      <c r="F29" s="33"/>
      <c r="G29" s="33"/>
      <c r="H29" s="10"/>
      <c r="I29" s="10"/>
      <c r="J29" s="11"/>
      <c r="K29" s="12">
        <v>450</v>
      </c>
      <c r="L29" s="2">
        <v>0</v>
      </c>
      <c r="M29" s="12">
        <f t="shared" si="0"/>
        <v>0</v>
      </c>
    </row>
    <row r="30" spans="1:13" x14ac:dyDescent="0.25">
      <c r="A30" s="15">
        <v>26</v>
      </c>
      <c r="B30" s="32" t="s">
        <v>27</v>
      </c>
      <c r="C30" s="33"/>
      <c r="D30" s="33"/>
      <c r="E30" s="33"/>
      <c r="F30" s="33"/>
      <c r="G30" s="33"/>
      <c r="H30" s="10"/>
      <c r="I30" s="10"/>
      <c r="J30" s="11"/>
      <c r="K30" s="12">
        <v>450</v>
      </c>
      <c r="L30" s="2">
        <v>0</v>
      </c>
      <c r="M30" s="12">
        <f t="shared" si="0"/>
        <v>0</v>
      </c>
    </row>
    <row r="31" spans="1:13" x14ac:dyDescent="0.25">
      <c r="A31" s="15">
        <v>27</v>
      </c>
      <c r="B31" s="32" t="s">
        <v>28</v>
      </c>
      <c r="C31" s="33"/>
      <c r="D31" s="33"/>
      <c r="E31" s="33"/>
      <c r="F31" s="33"/>
      <c r="G31" s="33"/>
      <c r="H31" s="10"/>
      <c r="I31" s="10"/>
      <c r="J31" s="11"/>
      <c r="K31" s="12">
        <v>1200</v>
      </c>
      <c r="L31" s="2">
        <v>0</v>
      </c>
      <c r="M31" s="12">
        <f t="shared" si="0"/>
        <v>0</v>
      </c>
    </row>
    <row r="32" spans="1:13" x14ac:dyDescent="0.25">
      <c r="A32" s="15">
        <v>28</v>
      </c>
      <c r="B32" s="34" t="s">
        <v>44</v>
      </c>
      <c r="C32" s="35"/>
      <c r="D32" s="35"/>
      <c r="E32" s="35"/>
      <c r="F32" s="35"/>
      <c r="G32" s="35"/>
      <c r="H32" s="10"/>
      <c r="I32" s="10"/>
      <c r="J32" s="11"/>
      <c r="K32" s="12">
        <v>6500</v>
      </c>
      <c r="L32" s="2">
        <v>0</v>
      </c>
      <c r="M32" s="12">
        <f t="shared" si="0"/>
        <v>0</v>
      </c>
    </row>
    <row r="33" spans="1:13" x14ac:dyDescent="0.25">
      <c r="A33" s="26">
        <v>29</v>
      </c>
      <c r="B33" s="27" t="s">
        <v>43</v>
      </c>
      <c r="C33" s="28"/>
      <c r="D33" s="28"/>
      <c r="E33" s="28"/>
      <c r="F33" s="28"/>
      <c r="G33" s="28"/>
      <c r="H33" s="24"/>
      <c r="I33" s="24"/>
      <c r="J33" s="25"/>
      <c r="K33" s="12">
        <v>6500</v>
      </c>
      <c r="L33" s="2">
        <v>0</v>
      </c>
      <c r="M33" s="12">
        <f t="shared" si="0"/>
        <v>0</v>
      </c>
    </row>
    <row r="34" spans="1:13" x14ac:dyDescent="0.25">
      <c r="A34" s="26">
        <v>30</v>
      </c>
      <c r="B34" s="27" t="s">
        <v>45</v>
      </c>
      <c r="C34" s="28"/>
      <c r="D34" s="28"/>
      <c r="E34" s="28"/>
      <c r="F34" s="28"/>
      <c r="G34" s="28"/>
      <c r="H34" s="24"/>
      <c r="I34" s="24"/>
      <c r="J34" s="25"/>
      <c r="K34" s="12">
        <v>9500</v>
      </c>
      <c r="L34" s="2">
        <v>0</v>
      </c>
      <c r="M34" s="12">
        <f t="shared" si="0"/>
        <v>0</v>
      </c>
    </row>
    <row r="35" spans="1:13" x14ac:dyDescent="0.25">
      <c r="A35" s="26">
        <v>31</v>
      </c>
      <c r="B35" s="27" t="s">
        <v>46</v>
      </c>
      <c r="C35" s="28"/>
      <c r="D35" s="28"/>
      <c r="E35" s="28"/>
      <c r="F35" s="28"/>
      <c r="G35" s="28"/>
      <c r="H35" s="24"/>
      <c r="I35" s="24"/>
      <c r="J35" s="25"/>
      <c r="K35" s="12">
        <v>11000</v>
      </c>
      <c r="L35" s="2">
        <v>0</v>
      </c>
      <c r="M35" s="12">
        <f t="shared" si="0"/>
        <v>0</v>
      </c>
    </row>
    <row r="36" spans="1:13" x14ac:dyDescent="0.25">
      <c r="A36" s="26">
        <v>32</v>
      </c>
      <c r="B36" s="27" t="s">
        <v>47</v>
      </c>
      <c r="C36" s="28"/>
      <c r="D36" s="28"/>
      <c r="E36" s="28"/>
      <c r="F36" s="28"/>
      <c r="G36" s="28"/>
      <c r="H36" s="24"/>
      <c r="I36" s="24"/>
      <c r="J36" s="25"/>
      <c r="K36" s="12">
        <v>14000</v>
      </c>
      <c r="L36" s="2">
        <v>0</v>
      </c>
      <c r="M36" s="12">
        <f t="shared" si="0"/>
        <v>0</v>
      </c>
    </row>
    <row r="37" spans="1:13" x14ac:dyDescent="0.25">
      <c r="A37" s="15">
        <v>29</v>
      </c>
      <c r="B37" s="32" t="s">
        <v>29</v>
      </c>
      <c r="C37" s="33"/>
      <c r="D37" s="33"/>
      <c r="E37" s="33"/>
      <c r="F37" s="33"/>
      <c r="G37" s="33"/>
      <c r="H37" s="10"/>
      <c r="I37" s="10"/>
      <c r="J37" s="11"/>
      <c r="K37" s="12">
        <v>3500</v>
      </c>
      <c r="L37" s="2">
        <v>0</v>
      </c>
      <c r="M37" s="12">
        <f t="shared" si="0"/>
        <v>0</v>
      </c>
    </row>
    <row r="38" spans="1:13" x14ac:dyDescent="0.25">
      <c r="A38" s="15">
        <v>30</v>
      </c>
      <c r="B38" s="32" t="s">
        <v>30</v>
      </c>
      <c r="C38" s="33"/>
      <c r="D38" s="33"/>
      <c r="E38" s="33"/>
      <c r="F38" s="33"/>
      <c r="G38" s="33"/>
      <c r="H38" s="10"/>
      <c r="I38" s="10"/>
      <c r="J38" s="11"/>
      <c r="K38" s="12">
        <v>6900</v>
      </c>
      <c r="L38" s="2">
        <v>0</v>
      </c>
      <c r="M38" s="12">
        <f t="shared" si="0"/>
        <v>0</v>
      </c>
    </row>
    <row r="39" spans="1:13" x14ac:dyDescent="0.25">
      <c r="A39" s="15">
        <v>31</v>
      </c>
      <c r="B39" s="32" t="s">
        <v>31</v>
      </c>
      <c r="C39" s="33"/>
      <c r="D39" s="33"/>
      <c r="E39" s="33"/>
      <c r="F39" s="33"/>
      <c r="G39" s="33"/>
      <c r="H39" s="10"/>
      <c r="I39" s="10"/>
      <c r="J39" s="11"/>
      <c r="K39" s="12">
        <v>9800</v>
      </c>
      <c r="L39" s="2">
        <v>0</v>
      </c>
      <c r="M39" s="12">
        <f t="shared" si="0"/>
        <v>0</v>
      </c>
    </row>
    <row r="40" spans="1:13" x14ac:dyDescent="0.25">
      <c r="A40" s="15">
        <v>32</v>
      </c>
      <c r="B40" s="32" t="s">
        <v>32</v>
      </c>
      <c r="C40" s="33"/>
      <c r="D40" s="33"/>
      <c r="E40" s="33"/>
      <c r="F40" s="33"/>
      <c r="G40" s="33"/>
      <c r="H40" s="10"/>
      <c r="I40" s="10"/>
      <c r="J40" s="11"/>
      <c r="K40" s="12">
        <v>18000</v>
      </c>
      <c r="L40" s="2">
        <v>0</v>
      </c>
      <c r="M40" s="12">
        <f t="shared" si="0"/>
        <v>0</v>
      </c>
    </row>
    <row r="41" spans="1:13" x14ac:dyDescent="0.25">
      <c r="A41" s="9"/>
      <c r="B41" s="29"/>
      <c r="C41" s="29"/>
      <c r="D41" s="29"/>
      <c r="E41" s="29"/>
      <c r="F41" s="29"/>
      <c r="G41" s="29"/>
      <c r="H41" s="29"/>
      <c r="I41" s="29"/>
      <c r="J41" s="29"/>
      <c r="K41" s="5"/>
      <c r="L41" s="2"/>
      <c r="M41" s="12"/>
    </row>
    <row r="42" spans="1:13" x14ac:dyDescent="0.25">
      <c r="A42" s="16"/>
      <c r="B42" s="17"/>
      <c r="C42" s="18"/>
      <c r="D42" s="18"/>
      <c r="E42" s="18"/>
      <c r="F42" s="18"/>
      <c r="G42" s="18"/>
      <c r="H42" s="18"/>
      <c r="I42" s="18"/>
      <c r="J42" s="18"/>
      <c r="K42" s="19"/>
      <c r="L42" s="20" t="s">
        <v>20</v>
      </c>
      <c r="M42" s="12">
        <f>SUM(M5:M40)</f>
        <v>0</v>
      </c>
    </row>
    <row r="43" spans="1:13" x14ac:dyDescent="0.25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9"/>
      <c r="L43" s="21" t="s">
        <v>41</v>
      </c>
      <c r="M43" s="12">
        <f>(M42)*18%</f>
        <v>0</v>
      </c>
    </row>
    <row r="44" spans="1:13" x14ac:dyDescent="0.25">
      <c r="A44" s="22"/>
      <c r="B44" s="45" t="s">
        <v>40</v>
      </c>
      <c r="C44" s="46"/>
      <c r="D44" s="46"/>
      <c r="E44" s="46"/>
      <c r="F44" s="46"/>
      <c r="G44" s="46"/>
      <c r="H44" s="46"/>
      <c r="I44" s="46"/>
      <c r="J44" s="46"/>
      <c r="K44" s="46"/>
      <c r="L44" s="47"/>
      <c r="M44" s="23">
        <f>(M42)+(M42)*18%</f>
        <v>0</v>
      </c>
    </row>
    <row r="45" spans="1:13" x14ac:dyDescent="0.25">
      <c r="A45" s="32" t="s">
        <v>39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6"/>
    </row>
    <row r="46" spans="1:13" x14ac:dyDescent="0.25">
      <c r="A46" s="32" t="s">
        <v>42</v>
      </c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6"/>
    </row>
    <row r="47" spans="1:13" x14ac:dyDescent="0.2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</row>
    <row r="48" spans="1:13" x14ac:dyDescent="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</row>
    <row r="49" spans="1:13" x14ac:dyDescent="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</row>
    <row r="50" spans="1:13" x14ac:dyDescent="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</row>
    <row r="51" spans="1:13" x14ac:dyDescent="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</row>
    <row r="52" spans="1:13" x14ac:dyDescent="0.2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</row>
    <row r="53" spans="1:13" x14ac:dyDescent="0.2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</row>
    <row r="54" spans="1:13" x14ac:dyDescent="0.2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ht="13.5" customHeight="1" x14ac:dyDescent="0.25">
      <c r="A55" s="30" t="s">
        <v>21</v>
      </c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</row>
    <row r="56" spans="1:13" ht="18.75" x14ac:dyDescent="0.4">
      <c r="A56" s="29" t="s">
        <v>38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</row>
  </sheetData>
  <mergeCells count="44">
    <mergeCell ref="A1:G1"/>
    <mergeCell ref="H1:M1"/>
    <mergeCell ref="A2:M2"/>
    <mergeCell ref="B44:L44"/>
    <mergeCell ref="B26:J26"/>
    <mergeCell ref="B25:J25"/>
    <mergeCell ref="B23:J23"/>
    <mergeCell ref="B22:J22"/>
    <mergeCell ref="B5:J5"/>
    <mergeCell ref="B6:J6"/>
    <mergeCell ref="B7:J7"/>
    <mergeCell ref="B3:J3"/>
    <mergeCell ref="B4:J4"/>
    <mergeCell ref="B27:J27"/>
    <mergeCell ref="B41:J41"/>
    <mergeCell ref="B13:J13"/>
    <mergeCell ref="B8:J8"/>
    <mergeCell ref="B9:J9"/>
    <mergeCell ref="B10:J10"/>
    <mergeCell ref="B17:J17"/>
    <mergeCell ref="B18:J18"/>
    <mergeCell ref="B14:J14"/>
    <mergeCell ref="B15:J15"/>
    <mergeCell ref="B16:J16"/>
    <mergeCell ref="B11:J11"/>
    <mergeCell ref="B12:J12"/>
    <mergeCell ref="B19:J19"/>
    <mergeCell ref="B20:J20"/>
    <mergeCell ref="B21:J21"/>
    <mergeCell ref="B24:G24"/>
    <mergeCell ref="A46:M46"/>
    <mergeCell ref="A56:M56"/>
    <mergeCell ref="A47:M54"/>
    <mergeCell ref="A55:M55"/>
    <mergeCell ref="B28:G28"/>
    <mergeCell ref="B29:G29"/>
    <mergeCell ref="B30:G30"/>
    <mergeCell ref="B31:G31"/>
    <mergeCell ref="B32:G32"/>
    <mergeCell ref="B37:G37"/>
    <mergeCell ref="B38:G38"/>
    <mergeCell ref="B39:G39"/>
    <mergeCell ref="B40:G40"/>
    <mergeCell ref="A45:M45"/>
  </mergeCells>
  <pageMargins left="0.25" right="0.25" top="0.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Industrial InfoMedia</cp:lastModifiedBy>
  <cp:lastPrinted>2024-12-05T10:39:10Z</cp:lastPrinted>
  <dcterms:created xsi:type="dcterms:W3CDTF">2023-11-04T02:58:03Z</dcterms:created>
  <dcterms:modified xsi:type="dcterms:W3CDTF">2025-01-11T07:31:27Z</dcterms:modified>
</cp:coreProperties>
</file>